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ely/Desktop/"/>
    </mc:Choice>
  </mc:AlternateContent>
  <xr:revisionPtr revIDLastSave="0" documentId="13_ncr:1_{36014455-5DE9-6542-A504-BDE109D0EE13}" xr6:coauthVersionLast="36" xr6:coauthVersionMax="47" xr10:uidLastSave="{00000000-0000-0000-0000-000000000000}"/>
  <bookViews>
    <workbookView xWindow="0" yWindow="460" windowWidth="13220" windowHeight="15880" xr2:uid="{A558CA5F-CC4F-4696-83C0-3CC1631EDEC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B21" i="1" s="1"/>
  <c r="B25" i="1" s="1"/>
  <c r="B27" i="1" s="1"/>
  <c r="B17" i="1"/>
</calcChain>
</file>

<file path=xl/sharedStrings.xml><?xml version="1.0" encoding="utf-8"?>
<sst xmlns="http://schemas.openxmlformats.org/spreadsheetml/2006/main" count="18" uniqueCount="18">
  <si>
    <t xml:space="preserve">Capital Contribution </t>
  </si>
  <si>
    <t xml:space="preserve">Line 1 </t>
  </si>
  <si>
    <t>Line 2</t>
  </si>
  <si>
    <t>Line 3</t>
  </si>
  <si>
    <t xml:space="preserve">Estimated Tax Benefit Calculator </t>
  </si>
  <si>
    <t>Line 4</t>
  </si>
  <si>
    <t>Line 5</t>
  </si>
  <si>
    <t>Line 6</t>
  </si>
  <si>
    <t>Line 7</t>
  </si>
  <si>
    <r>
      <t xml:space="preserve">Add Lines 2 and 3                                             </t>
    </r>
    <r>
      <rPr>
        <sz val="8"/>
        <color theme="1"/>
        <rFont val="Calibri"/>
        <family val="2"/>
        <scheme val="minor"/>
      </rPr>
      <t xml:space="preserve">                                                                           Estimated Total Tax Reduction </t>
    </r>
  </si>
  <si>
    <r>
      <t xml:space="preserve">Enter your overall Tax Bracket (percentage)                                             </t>
    </r>
    <r>
      <rPr>
        <sz val="8"/>
        <color theme="1"/>
        <rFont val="Calibri"/>
        <family val="2"/>
        <scheme val="minor"/>
      </rPr>
      <t xml:space="preserve"> Include Federal, Medicare and State (If applicable) </t>
    </r>
  </si>
  <si>
    <r>
      <t xml:space="preserve">Multiply Lines 4 and 5                                                                               </t>
    </r>
    <r>
      <rPr>
        <sz val="8"/>
        <color theme="1"/>
        <rFont val="Calibri"/>
        <family val="2"/>
        <scheme val="minor"/>
      </rPr>
      <t xml:space="preserve">     **Estimated First Year Tax Savings </t>
    </r>
  </si>
  <si>
    <r>
      <t xml:space="preserve">Subtract Line 6 From Line 1   </t>
    </r>
    <r>
      <rPr>
        <sz val="8"/>
        <color theme="1"/>
        <rFont val="Calibri"/>
        <family val="2"/>
        <scheme val="minor"/>
      </rPr>
      <t xml:space="preserve">                                                                                                             Estimated Net Out of Pocket Investment (Deducting Tax Savings from Total Amount Invested)</t>
    </r>
  </si>
  <si>
    <t xml:space="preserve">(This example assumes a 37% Tax Bracket, 1.5% Medicare Tax, and a 6% State Income Tax) </t>
  </si>
  <si>
    <t xml:space="preserve"> </t>
  </si>
  <si>
    <t xml:space="preserve">INSTRUCTIONS:  Input Lines 1 and 5 only. </t>
  </si>
  <si>
    <r>
      <t xml:space="preserve">Multiply Line 1 by 80%                                                                                </t>
    </r>
    <r>
      <rPr>
        <sz val="8"/>
        <color theme="1"/>
        <rFont val="Calibri"/>
        <family val="2"/>
        <scheme val="minor"/>
      </rPr>
      <t xml:space="preserve">Approximate amount of IDC (Intangible Drilling Costs) </t>
    </r>
  </si>
  <si>
    <r>
      <t xml:space="preserve">Multiply Line 1 by 20%                                                                                        </t>
    </r>
    <r>
      <rPr>
        <sz val="8"/>
        <color theme="1"/>
        <rFont val="Calibri"/>
        <family val="2"/>
        <scheme val="minor"/>
      </rPr>
      <t>Tangible Equipment Deduction Pursuant to IRS Sec. 179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</si>
</sst>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164" fontId="0" fillId="0" borderId="0" xfId="0" applyNumberFormat="1"/>
    <xf numFmtId="0" fontId="2" fillId="2" borderId="0" xfId="0" applyFont="1" applyFill="1" applyAlignment="1">
      <alignment wrapText="1"/>
    </xf>
    <xf numFmtId="164" fontId="0" fillId="2" borderId="0" xfId="0" applyNumberFormat="1" applyFill="1"/>
    <xf numFmtId="0" fontId="0" fillId="2" borderId="0" xfId="0" applyFill="1" applyAlignment="1">
      <alignment horizontal="right"/>
    </xf>
    <xf numFmtId="0" fontId="0" fillId="2" borderId="0" xfId="0" applyFill="1" applyAlignment="1">
      <alignment wrapText="1"/>
    </xf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horizontal="right"/>
    </xf>
    <xf numFmtId="0" fontId="0" fillId="2" borderId="1" xfId="0" applyFill="1" applyBorder="1" applyAlignment="1">
      <alignment wrapText="1"/>
    </xf>
    <xf numFmtId="164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vertical="top" wrapText="1"/>
    </xf>
    <xf numFmtId="0" fontId="0" fillId="2" borderId="0" xfId="0" applyFill="1"/>
    <xf numFmtId="0" fontId="1" fillId="2" borderId="0" xfId="0" applyFont="1" applyFill="1" applyAlignment="1">
      <alignment wrapText="1"/>
    </xf>
    <xf numFmtId="0" fontId="0" fillId="3" borderId="0" xfId="0" applyFill="1" applyAlignment="1">
      <alignment wrapText="1"/>
    </xf>
    <xf numFmtId="164" fontId="0" fillId="3" borderId="1" xfId="0" applyNumberFormat="1" applyFont="1" applyFill="1" applyBorder="1"/>
    <xf numFmtId="10" fontId="0" fillId="3" borderId="1" xfId="0" applyNumberFormat="1" applyFill="1" applyBorder="1"/>
    <xf numFmtId="16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</xdr:row>
      <xdr:rowOff>100494</xdr:rowOff>
    </xdr:from>
    <xdr:to>
      <xdr:col>0</xdr:col>
      <xdr:colOff>2438400</xdr:colOff>
      <xdr:row>11</xdr:row>
      <xdr:rowOff>164386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171909-8028-7249-8124-CF3B5F4E3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" y="481494"/>
          <a:ext cx="2425700" cy="17783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28F5C-AB95-4A7C-93F8-F0FCF9158B73}">
  <dimension ref="A1:C33"/>
  <sheetViews>
    <sheetView tabSelected="1" topLeftCell="A4" workbookViewId="0">
      <selection activeCell="J26" sqref="J26"/>
    </sheetView>
  </sheetViews>
  <sheetFormatPr baseColWidth="10" defaultColWidth="8.83203125" defaultRowHeight="15" x14ac:dyDescent="0.2"/>
  <cols>
    <col min="1" max="1" width="62.6640625" style="2" customWidth="1"/>
    <col min="2" max="2" width="13.33203125" style="3" customWidth="1"/>
    <col min="3" max="3" width="16.5" style="1" customWidth="1"/>
  </cols>
  <sheetData>
    <row r="1" spans="1:3" s="14" customFormat="1" x14ac:dyDescent="0.2">
      <c r="A1" s="7"/>
      <c r="B1" s="5"/>
      <c r="C1" s="6"/>
    </row>
    <row r="2" spans="1:3" s="14" customFormat="1" x14ac:dyDescent="0.2">
      <c r="A2" s="7"/>
      <c r="B2" s="5"/>
      <c r="C2" s="6"/>
    </row>
    <row r="3" spans="1:3" s="14" customFormat="1" x14ac:dyDescent="0.2">
      <c r="A3" s="7"/>
      <c r="B3" s="5"/>
      <c r="C3" s="6"/>
    </row>
    <row r="4" spans="1:3" s="14" customFormat="1" x14ac:dyDescent="0.2">
      <c r="A4" s="7"/>
      <c r="B4" s="5"/>
      <c r="C4" s="6"/>
    </row>
    <row r="5" spans="1:3" s="14" customFormat="1" x14ac:dyDescent="0.2">
      <c r="A5" s="7"/>
      <c r="B5" s="5"/>
      <c r="C5" s="6"/>
    </row>
    <row r="6" spans="1:3" s="14" customFormat="1" x14ac:dyDescent="0.2">
      <c r="A6" s="7"/>
      <c r="B6" s="5"/>
      <c r="C6" s="6"/>
    </row>
    <row r="7" spans="1:3" s="14" customFormat="1" x14ac:dyDescent="0.2">
      <c r="A7" s="7"/>
      <c r="B7" s="5"/>
      <c r="C7" s="6"/>
    </row>
    <row r="8" spans="1:3" s="14" customFormat="1" x14ac:dyDescent="0.2">
      <c r="A8" s="7"/>
      <c r="B8" s="5"/>
      <c r="C8" s="6"/>
    </row>
    <row r="9" spans="1:3" s="14" customFormat="1" x14ac:dyDescent="0.2">
      <c r="A9" s="7"/>
      <c r="B9" s="5"/>
      <c r="C9" s="6"/>
    </row>
    <row r="10" spans="1:3" s="14" customFormat="1" x14ac:dyDescent="0.2">
      <c r="A10" s="7"/>
      <c r="B10" s="5"/>
      <c r="C10" s="6"/>
    </row>
    <row r="11" spans="1:3" s="14" customFormat="1" x14ac:dyDescent="0.2">
      <c r="B11" s="5"/>
      <c r="C11" s="6"/>
    </row>
    <row r="12" spans="1:3" s="14" customFormat="1" x14ac:dyDescent="0.2">
      <c r="A12" s="7"/>
      <c r="B12" s="5"/>
      <c r="C12" s="6"/>
    </row>
    <row r="13" spans="1:3" s="14" customFormat="1" ht="22" x14ac:dyDescent="0.25">
      <c r="A13" s="4" t="s">
        <v>4</v>
      </c>
      <c r="B13" s="5"/>
      <c r="C13" s="6"/>
    </row>
    <row r="14" spans="1:3" s="14" customFormat="1" x14ac:dyDescent="0.2">
      <c r="A14" s="7"/>
      <c r="B14" s="19"/>
      <c r="C14" s="6"/>
    </row>
    <row r="15" spans="1:3" s="14" customFormat="1" ht="16" x14ac:dyDescent="0.2">
      <c r="A15" s="8" t="s">
        <v>0</v>
      </c>
      <c r="B15" s="17">
        <v>150000</v>
      </c>
      <c r="C15" s="9" t="s">
        <v>1</v>
      </c>
    </row>
    <row r="16" spans="1:3" s="14" customFormat="1" x14ac:dyDescent="0.2">
      <c r="A16" s="7"/>
      <c r="B16" s="5"/>
      <c r="C16" s="6"/>
    </row>
    <row r="17" spans="1:3" s="14" customFormat="1" ht="29" x14ac:dyDescent="0.2">
      <c r="A17" s="10" t="s">
        <v>16</v>
      </c>
      <c r="B17" s="11">
        <f>B15*0.8</f>
        <v>120000</v>
      </c>
      <c r="C17" s="12" t="s">
        <v>2</v>
      </c>
    </row>
    <row r="18" spans="1:3" s="14" customFormat="1" x14ac:dyDescent="0.2">
      <c r="A18" s="7"/>
      <c r="B18" s="5"/>
      <c r="C18" s="6"/>
    </row>
    <row r="19" spans="1:3" s="14" customFormat="1" ht="29" x14ac:dyDescent="0.2">
      <c r="A19" s="10" t="s">
        <v>17</v>
      </c>
      <c r="B19" s="11">
        <f>B15*0.2</f>
        <v>30000</v>
      </c>
      <c r="C19" s="12" t="s">
        <v>3</v>
      </c>
    </row>
    <row r="20" spans="1:3" s="14" customFormat="1" x14ac:dyDescent="0.2">
      <c r="A20" s="7"/>
      <c r="B20" s="5"/>
      <c r="C20" s="6"/>
    </row>
    <row r="21" spans="1:3" s="14" customFormat="1" ht="29" x14ac:dyDescent="0.2">
      <c r="A21" s="10" t="s">
        <v>9</v>
      </c>
      <c r="B21" s="11">
        <f>B17+B19</f>
        <v>150000</v>
      </c>
      <c r="C21" s="12" t="s">
        <v>5</v>
      </c>
    </row>
    <row r="22" spans="1:3" s="14" customFormat="1" x14ac:dyDescent="0.2">
      <c r="A22" s="7"/>
      <c r="B22" s="5"/>
      <c r="C22" s="6"/>
    </row>
    <row r="23" spans="1:3" s="14" customFormat="1" ht="28" x14ac:dyDescent="0.2">
      <c r="A23" s="13" t="s">
        <v>10</v>
      </c>
      <c r="B23" s="18">
        <v>0.4</v>
      </c>
      <c r="C23" s="12" t="s">
        <v>6</v>
      </c>
    </row>
    <row r="24" spans="1:3" s="14" customFormat="1" x14ac:dyDescent="0.2">
      <c r="A24" s="7"/>
      <c r="B24" s="5"/>
      <c r="C24" s="6"/>
    </row>
    <row r="25" spans="1:3" s="14" customFormat="1" ht="29" x14ac:dyDescent="0.2">
      <c r="A25" s="10" t="s">
        <v>11</v>
      </c>
      <c r="B25" s="11">
        <f>B21*B23</f>
        <v>60000</v>
      </c>
      <c r="C25" s="12" t="s">
        <v>7</v>
      </c>
    </row>
    <row r="26" spans="1:3" s="14" customFormat="1" x14ac:dyDescent="0.2">
      <c r="A26" s="7"/>
      <c r="B26" s="5"/>
      <c r="C26" s="6"/>
    </row>
    <row r="27" spans="1:3" s="14" customFormat="1" ht="28" x14ac:dyDescent="0.2">
      <c r="A27" s="13" t="s">
        <v>12</v>
      </c>
      <c r="B27" s="11">
        <f>B15-B25</f>
        <v>90000</v>
      </c>
      <c r="C27" s="12" t="s">
        <v>8</v>
      </c>
    </row>
    <row r="28" spans="1:3" s="14" customFormat="1" x14ac:dyDescent="0.2">
      <c r="A28" s="7"/>
      <c r="B28" s="5"/>
      <c r="C28" s="6"/>
    </row>
    <row r="29" spans="1:3" s="14" customFormat="1" x14ac:dyDescent="0.2">
      <c r="A29" s="15" t="s">
        <v>13</v>
      </c>
      <c r="B29" s="5"/>
      <c r="C29" s="6"/>
    </row>
    <row r="30" spans="1:3" s="14" customFormat="1" x14ac:dyDescent="0.2">
      <c r="A30" s="7"/>
      <c r="B30" s="5"/>
      <c r="C30" s="6"/>
    </row>
    <row r="31" spans="1:3" s="14" customFormat="1" ht="16" x14ac:dyDescent="0.2">
      <c r="A31" s="16" t="s">
        <v>15</v>
      </c>
      <c r="B31" s="5"/>
      <c r="C31" s="6"/>
    </row>
    <row r="32" spans="1:3" s="14" customFormat="1" ht="16" x14ac:dyDescent="0.2">
      <c r="A32" s="7" t="s">
        <v>14</v>
      </c>
      <c r="B32" s="5"/>
      <c r="C32" s="6"/>
    </row>
    <row r="33" spans="1:3" s="14" customFormat="1" x14ac:dyDescent="0.2">
      <c r="A33" s="7"/>
      <c r="B33" s="5"/>
      <c r="C33" s="6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5E7D3AABACDB48973339FFA55B68B2" ma:contentTypeVersion="10" ma:contentTypeDescription="Create a new document." ma:contentTypeScope="" ma:versionID="58b01be3c6c16380acbc7c6a98665da1">
  <xsd:schema xmlns:xsd="http://www.w3.org/2001/XMLSchema" xmlns:xs="http://www.w3.org/2001/XMLSchema" xmlns:p="http://schemas.microsoft.com/office/2006/metadata/properties" xmlns:ns3="75f203cb-90bf-4c36-841a-af04c2eb2d12" targetNamespace="http://schemas.microsoft.com/office/2006/metadata/properties" ma:root="true" ma:fieldsID="048300ef818fd068a2e4b23ca85a9bba" ns3:_="">
    <xsd:import namespace="75f203cb-90bf-4c36-841a-af04c2eb2d1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f203cb-90bf-4c36-841a-af04c2eb2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1B7497-CD47-422C-8F7C-329FEEF6C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D68F1F-0A25-4D4E-8DE7-8760BF78D1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f203cb-90bf-4c36-841a-af04c2eb2d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C46139-89C0-4A46-A270-EA7FB802A72E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75f203cb-90bf-4c36-841a-af04c2eb2d12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Faro Oil &amp; Gas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Estimated Tax Benefit Calculator</dc:title>
  <dc:subject/>
  <dc:creator>Randy Kenworthy</dc:creator>
  <cp:keywords/>
  <dc:description/>
  <cp:lastModifiedBy>Microsoft Office User</cp:lastModifiedBy>
  <dcterms:created xsi:type="dcterms:W3CDTF">2021-06-14T15:51:33Z</dcterms:created>
  <dcterms:modified xsi:type="dcterms:W3CDTF">2021-10-13T23:34:21Z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0x010100755E7D3AABACDB48973339FFA55B68B2</vt:lpwstr>
  </property>
</Properties>
</file>